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360" activeTab="0"/>
  </bookViews>
  <sheets>
    <sheet name="календарные даты" sheetId="1" r:id="rId1"/>
    <sheet name="Лист1" sheetId="2" r:id="rId2"/>
  </sheets>
  <externalReferences>
    <externalReference r:id="rId5"/>
  </externalReferences>
  <definedNames>
    <definedName name="спортивные_мероприятия_с_участием_мужчин__женщин" localSheetId="0">'календарные даты'!#REF!</definedName>
    <definedName name="спортивные_мероприятия_с_участием_мужчин__женщин">#REF!</definedName>
  </definedNames>
  <calcPr fullCalcOnLoad="1"/>
</workbook>
</file>

<file path=xl/sharedStrings.xml><?xml version="1.0" encoding="utf-8"?>
<sst xmlns="http://schemas.openxmlformats.org/spreadsheetml/2006/main" count="279" uniqueCount="116">
  <si>
    <t>№ п/п</t>
  </si>
  <si>
    <t>страна проведения</t>
  </si>
  <si>
    <t>город (место) проведения</t>
  </si>
  <si>
    <t>ПРЕДЛОЖЕНИЯ</t>
  </si>
  <si>
    <t>Наименование спортивного мероприятия</t>
  </si>
  <si>
    <t>спортивные мероприятия с участием мужчин, женщин</t>
  </si>
  <si>
    <t>спортивные мероприятия с участием юниоров, юниорок, юношей, девушек</t>
  </si>
  <si>
    <t>дата начала мероприятия, включая день приезда</t>
  </si>
  <si>
    <t>дата окончания мероприятия, включая день отъезда</t>
  </si>
  <si>
    <t>спортивная дисциплина, группа спортивных дисциплин</t>
  </si>
  <si>
    <t>Россия</t>
  </si>
  <si>
    <t>по водно-моторному спорту</t>
  </si>
  <si>
    <t xml:space="preserve">1480001511 Я </t>
  </si>
  <si>
    <t xml:space="preserve">    </t>
  </si>
  <si>
    <t>Мотолодки, скутера, глиссера (гонка 10 миль )</t>
  </si>
  <si>
    <t>Аквабайк</t>
  </si>
  <si>
    <t xml:space="preserve">Аквабайк                                </t>
  </si>
  <si>
    <t xml:space="preserve">Россия </t>
  </si>
  <si>
    <t>Мотолодка, скутер, глиссер (гонка 10 миль)</t>
  </si>
  <si>
    <t xml:space="preserve">Аквабайк                        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</si>
  <si>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2021год</t>
  </si>
  <si>
    <t>Удмуртская Республика         г. Сарапул</t>
  </si>
  <si>
    <t>Удмуртская Республика, г. Воткинск</t>
  </si>
  <si>
    <t>Ставропольский край,                               г. Буденновск</t>
  </si>
  <si>
    <t>По назначению</t>
  </si>
  <si>
    <t>Скутер OSY-400</t>
  </si>
  <si>
    <t>Мотолодка GT-30</t>
  </si>
  <si>
    <t>Мотолодки PR1, PR2,PR3,PR4                            Санкт-Петербург - Орешек</t>
  </si>
  <si>
    <t>г. Санкт-Петербург</t>
  </si>
  <si>
    <t>Польша</t>
  </si>
  <si>
    <t xml:space="preserve">Италия </t>
  </si>
  <si>
    <t>г.Санкт-Петербург</t>
  </si>
  <si>
    <t xml:space="preserve">Мотолодки GT-15        </t>
  </si>
  <si>
    <t>ТМ</t>
  </si>
  <si>
    <t>Мотолодки PR1, PR2,PR3,PR4</t>
  </si>
  <si>
    <t xml:space="preserve">Аквабайк, аквабайк HF – полет над водой, доска с водометом GP1                                     </t>
  </si>
  <si>
    <t>г. Москва</t>
  </si>
  <si>
    <t>Финляндия</t>
  </si>
  <si>
    <t>Латвия</t>
  </si>
  <si>
    <t xml:space="preserve">Скутер F(O)250, F(О)500                           </t>
  </si>
  <si>
    <t>Украина</t>
  </si>
  <si>
    <t>Скутер F(O)500</t>
  </si>
  <si>
    <t>Венгрия</t>
  </si>
  <si>
    <t>Скутер F(O)125, F(O)250                             этап</t>
  </si>
  <si>
    <t xml:space="preserve">Аквабайк,  аквабайк HF – полет над водой                        </t>
  </si>
  <si>
    <t>Чехия</t>
  </si>
  <si>
    <t>Всероссийские соревнования</t>
  </si>
  <si>
    <t>Чемпионат              России</t>
  </si>
  <si>
    <t>Чемпионат                  Европы</t>
  </si>
  <si>
    <t>Чемпионат  Южного Федерального округа</t>
  </si>
  <si>
    <t>Чемпионат                                               мира</t>
  </si>
  <si>
    <t>Чемпионат                     России                        2 этап (финал)</t>
  </si>
  <si>
    <t>Чемпионат  Уральского Федерального округа</t>
  </si>
  <si>
    <t>Чемпионат  Приволжского  Федерального округа</t>
  </si>
  <si>
    <t xml:space="preserve">Кубок                   России </t>
  </si>
  <si>
    <t>Чемпионат  Сибирского Федерального округа</t>
  </si>
  <si>
    <t>Международные соревнования</t>
  </si>
  <si>
    <t>Мотолодки, скутера, глиссера             (4 гонки х 7,5 миль )</t>
  </si>
  <si>
    <t>Мотолодки, скутера, глиссера              (4 гонки х 7,5 миль), аквабайк HF – полет над водой</t>
  </si>
  <si>
    <t>Мотолодки, скутера, глиссера                (4 гонки х 7,5 миль )</t>
  </si>
  <si>
    <t>Аквабайк,  этап</t>
  </si>
  <si>
    <t xml:space="preserve">Мотолодка F4S                                                 (гонка 10 миль ). </t>
  </si>
  <si>
    <t xml:space="preserve">Аквабайк                                       (ралли рейд)                      </t>
  </si>
  <si>
    <t>Мотолодки, скутера, глиссера             (4 гонки х 7,5 миль)</t>
  </si>
  <si>
    <t xml:space="preserve">Мотолодки, скутера, глиссера           (4 гонки х 7,5 миль ). </t>
  </si>
  <si>
    <t xml:space="preserve">Мотолодки, скутера, глиссера             (4 гонки х 7,5 миль ). </t>
  </si>
  <si>
    <t>Первенство  Южного Федерального округа</t>
  </si>
  <si>
    <t>Первенство  Уральского Федерального округа</t>
  </si>
  <si>
    <t>Первенство            Европы</t>
  </si>
  <si>
    <t xml:space="preserve">Первенство            России </t>
  </si>
  <si>
    <t>Мотолодка FF-скоростное маневрирование и слалом                  ("Д", 1-5 класс)</t>
  </si>
  <si>
    <t>Мотолодки                                               (4 гонки х 7,5 миль )</t>
  </si>
  <si>
    <t>Мотолодка FF-скоростное маневрирование и слалом                    ("Д", 1-5 класс)</t>
  </si>
  <si>
    <t xml:space="preserve">Мотолодки                                             (4 гонки х 7,5 миль )   </t>
  </si>
  <si>
    <t xml:space="preserve">Мотолодки                                                (4 гонки х 7,5 миль )   </t>
  </si>
  <si>
    <t>Мотолодка FF-скоростное маневрирование и слалом                        ("Д", 1-5 класс)</t>
  </si>
  <si>
    <t>Мотолодки                                             (4 гонки х 7,5 миль )</t>
  </si>
  <si>
    <t>Мотолодки                                              (4 гонки х 7,5 миль )</t>
  </si>
  <si>
    <t>Мотолодки                                               (4 гонки х 7,5 миль)</t>
  </si>
  <si>
    <t>Мотолодка FF-скоростное маневрирование и слалом                       ("Д", 1-5 класс)</t>
  </si>
  <si>
    <t>Мотолодка FF-скоростное маневрирование и слалом                      ("Д", 1-5 класс)</t>
  </si>
  <si>
    <t>Первенство            мира</t>
  </si>
  <si>
    <t>Первенство  Приволжского              Федерального округа</t>
  </si>
  <si>
    <t>Первенство  Уральского             Федерального округа</t>
  </si>
  <si>
    <t>Первенство  Сибирского           Федерального округа</t>
  </si>
  <si>
    <t>Республика Татарстан,                         г. Казань</t>
  </si>
  <si>
    <t>Свердловская обл.,               г. Каменск-Уральский</t>
  </si>
  <si>
    <t>Свердловская обл.,                  г. Каменск-Уральский</t>
  </si>
  <si>
    <t>Свердловская обл.,                   г. Заречный</t>
  </si>
  <si>
    <t>Республика Татарстан,              г. Казань</t>
  </si>
  <si>
    <t>Свердловская обл.,                 г. Каменск-Уральский</t>
  </si>
  <si>
    <t>Красноярский край,                 г. Красноярск</t>
  </si>
  <si>
    <t>Ростовкая обл.,               г. Ростов-на-Дону</t>
  </si>
  <si>
    <t>Краснодарский край,        г. Краснодар</t>
  </si>
  <si>
    <t>Свердловская обл.,                   г. Екатеринбург</t>
  </si>
  <si>
    <t>Омская обл.,                              г. Омск</t>
  </si>
  <si>
    <t>Свердловская обл.,           г. Екатеринбург</t>
  </si>
  <si>
    <t xml:space="preserve"> Пермский край,   г.Пермь</t>
  </si>
  <si>
    <t>Пермский край,                          г. Пермь</t>
  </si>
  <si>
    <t xml:space="preserve">Чемпионат                     России                        1 этап </t>
  </si>
  <si>
    <t xml:space="preserve">Аквабайк фристайл, аквабайк HF – полет над водой                           </t>
  </si>
  <si>
    <t xml:space="preserve">Ленинградская обл. </t>
  </si>
  <si>
    <t>Литва</t>
  </si>
  <si>
    <t>Кувейт</t>
  </si>
  <si>
    <t>09.09.2021</t>
  </si>
  <si>
    <t>12.09.2021</t>
  </si>
  <si>
    <t>27.08.2021</t>
  </si>
  <si>
    <t>30.08.2021</t>
  </si>
  <si>
    <t>г.Каунас</t>
  </si>
  <si>
    <t>22.082021</t>
  </si>
  <si>
    <t>Ближний Восток</t>
  </si>
  <si>
    <t>Тверская область,                       г. Конаково</t>
  </si>
  <si>
    <t>Тверская обл.,                              г. Конаково</t>
  </si>
  <si>
    <t>г. Москва,                         Гребной канал</t>
  </si>
  <si>
    <t xml:space="preserve">Аквабайк                  </t>
  </si>
  <si>
    <t>Краснодарский край,        г. Геленджик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</si>
</sst>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#,##0.0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_-* #,##0&quot;руб.&quot;_-;\-* #,##0&quot;руб.&quot;_-;_-* &quot;-&quot;&quot;руб.&quot;_-;_-@_-"/>
    <numFmt numFmtId="189" formatCode="_-* #,##0_р_у_б_._-;\-* #,##0_р_у_б_._-;_-* &quot;-&quot;_р_у_б_._-;_-@_-"/>
    <numFmt numFmtId="190" formatCode="_-* #,##0.00&quot;руб.&quot;_-;\-* #,##0.00&quot;руб.&quot;_-;_-* &quot;-&quot;??&quot;руб.&quot;_-;_-@_-"/>
    <numFmt numFmtId="191" formatCode="_-* #,##0.00_р_у_б_._-;\-* #,##0.00_р_у_б_._-;_-* &quot;-&quot;??_р_у_б_._-;_-@_-"/>
    <numFmt numFmtId="192" formatCode="#,##0.0;[Red]#,##0.0"/>
    <numFmt numFmtId="193" formatCode="[$€-2]\ ###,000_);[Red]\([$€-2]\ ###,000\)"/>
    <numFmt numFmtId="194" formatCode="#,##0.00\ &quot;₽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u val="single"/>
      <sz val="13"/>
      <name val="Times New Roman"/>
      <family val="1"/>
    </font>
    <font>
      <sz val="13"/>
      <name val="Arial Cyr"/>
      <family val="0"/>
    </font>
    <font>
      <u val="single"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L85"/>
  <sheetViews>
    <sheetView tabSelected="1" zoomScaleSheetLayoutView="75" zoomScalePageLayoutView="0" workbookViewId="0" topLeftCell="A1">
      <selection activeCell="E42" sqref="E42"/>
    </sheetView>
  </sheetViews>
  <sheetFormatPr defaultColWidth="9.125" defaultRowHeight="12.75"/>
  <cols>
    <col min="1" max="1" width="4.00390625" style="2" customWidth="1"/>
    <col min="2" max="2" width="22.00390625" style="4" customWidth="1"/>
    <col min="3" max="3" width="35.375" style="2" customWidth="1"/>
    <col min="4" max="4" width="14.375" style="2" customWidth="1"/>
    <col min="5" max="5" width="14.50390625" style="2" customWidth="1"/>
    <col min="6" max="6" width="19.50390625" style="4" customWidth="1"/>
    <col min="7" max="7" width="27.875" style="2" customWidth="1"/>
    <col min="8" max="116" width="9.125" style="9" customWidth="1"/>
    <col min="117" max="16384" width="9.125" style="4" customWidth="1"/>
  </cols>
  <sheetData>
    <row r="1" spans="1:116" s="7" customFormat="1" ht="10.5" customHeight="1">
      <c r="A1" s="42" t="s">
        <v>13</v>
      </c>
      <c r="B1" s="42"/>
      <c r="C1" s="42"/>
      <c r="D1" s="42"/>
      <c r="E1" s="42"/>
      <c r="F1" s="42"/>
      <c r="G1" s="4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</row>
    <row r="2" spans="1:116" s="1" customFormat="1" ht="41.25" customHeight="1">
      <c r="A2" s="43" t="s">
        <v>3</v>
      </c>
      <c r="B2" s="43"/>
      <c r="C2" s="43"/>
      <c r="D2" s="43"/>
      <c r="E2" s="43"/>
      <c r="F2" s="43"/>
      <c r="G2" s="4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</row>
    <row r="3" spans="1:116" s="1" customFormat="1" ht="30.75" customHeight="1">
      <c r="A3" s="44" t="s">
        <v>20</v>
      </c>
      <c r="B3" s="44"/>
      <c r="C3" s="44"/>
      <c r="D3" s="44"/>
      <c r="E3" s="44"/>
      <c r="F3" s="44"/>
      <c r="G3" s="4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s="1" customFormat="1" ht="21.75" customHeight="1">
      <c r="A4" s="43" t="s">
        <v>11</v>
      </c>
      <c r="B4" s="43"/>
      <c r="C4" s="43"/>
      <c r="D4" s="43"/>
      <c r="E4" s="43"/>
      <c r="F4" s="43"/>
      <c r="G4" s="4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1:116" s="1" customFormat="1" ht="25.5" customHeight="1">
      <c r="A5" s="28"/>
      <c r="B5" s="28"/>
      <c r="C5" s="28"/>
      <c r="D5" s="45"/>
      <c r="E5" s="45"/>
      <c r="F5" s="45"/>
      <c r="G5" s="11" t="s">
        <v>12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ht="21" customHeight="1">
      <c r="B6" s="3"/>
    </row>
    <row r="7" spans="1:7" s="5" customFormat="1" ht="99" customHeight="1">
      <c r="A7" s="10" t="s">
        <v>0</v>
      </c>
      <c r="B7" s="10" t="s">
        <v>4</v>
      </c>
      <c r="C7" s="10" t="s">
        <v>9</v>
      </c>
      <c r="D7" s="10" t="s">
        <v>7</v>
      </c>
      <c r="E7" s="10" t="s">
        <v>8</v>
      </c>
      <c r="F7" s="10" t="s">
        <v>1</v>
      </c>
      <c r="G7" s="10" t="s">
        <v>2</v>
      </c>
    </row>
    <row r="8" spans="1:116" s="31" customFormat="1" ht="30" customHeight="1">
      <c r="A8" s="40" t="s">
        <v>5</v>
      </c>
      <c r="B8" s="40"/>
      <c r="C8" s="40"/>
      <c r="D8" s="40"/>
      <c r="E8" s="40"/>
      <c r="F8" s="40"/>
      <c r="G8" s="4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16" s="31" customFormat="1" ht="71.25" customHeight="1">
      <c r="A9" s="32">
        <v>1</v>
      </c>
      <c r="B9" s="33" t="s">
        <v>49</v>
      </c>
      <c r="C9" s="34" t="s">
        <v>19</v>
      </c>
      <c r="D9" s="35">
        <v>44309</v>
      </c>
      <c r="E9" s="35">
        <v>44310</v>
      </c>
      <c r="F9" s="32" t="s">
        <v>10</v>
      </c>
      <c r="G9" s="34" t="s">
        <v>93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</row>
    <row r="10" spans="1:116" s="31" customFormat="1" ht="67.5" customHeight="1">
      <c r="A10" s="32">
        <f aca="true" t="shared" si="0" ref="A10:A50">A9+1</f>
        <v>2</v>
      </c>
      <c r="B10" s="36" t="s">
        <v>46</v>
      </c>
      <c r="C10" s="34" t="s">
        <v>58</v>
      </c>
      <c r="D10" s="35">
        <v>44316</v>
      </c>
      <c r="E10" s="35">
        <v>44318</v>
      </c>
      <c r="F10" s="32" t="s">
        <v>10</v>
      </c>
      <c r="G10" s="34" t="s">
        <v>92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</row>
    <row r="11" spans="1:116" s="31" customFormat="1" ht="39.75" customHeight="1">
      <c r="A11" s="32">
        <f t="shared" si="0"/>
        <v>3</v>
      </c>
      <c r="B11" s="36" t="s">
        <v>48</v>
      </c>
      <c r="C11" s="34" t="s">
        <v>26</v>
      </c>
      <c r="D11" s="35">
        <v>44317</v>
      </c>
      <c r="E11" s="35">
        <v>44318</v>
      </c>
      <c r="F11" s="32" t="s">
        <v>29</v>
      </c>
      <c r="G11" s="35" t="s">
        <v>24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</row>
    <row r="12" spans="1:116" s="31" customFormat="1" ht="70.5" customHeight="1">
      <c r="A12" s="32">
        <f t="shared" si="0"/>
        <v>4</v>
      </c>
      <c r="B12" s="33" t="s">
        <v>49</v>
      </c>
      <c r="C12" s="34" t="s">
        <v>59</v>
      </c>
      <c r="D12" s="35">
        <v>44319</v>
      </c>
      <c r="E12" s="35">
        <v>44321</v>
      </c>
      <c r="F12" s="32" t="s">
        <v>10</v>
      </c>
      <c r="G12" s="34" t="s">
        <v>93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</row>
    <row r="13" spans="1:116" s="31" customFormat="1" ht="46.5" customHeight="1">
      <c r="A13" s="32">
        <f t="shared" si="0"/>
        <v>5</v>
      </c>
      <c r="B13" s="36" t="s">
        <v>47</v>
      </c>
      <c r="C13" s="34" t="s">
        <v>34</v>
      </c>
      <c r="D13" s="35">
        <v>44344</v>
      </c>
      <c r="E13" s="35">
        <v>44346</v>
      </c>
      <c r="F13" s="32" t="s">
        <v>10</v>
      </c>
      <c r="G13" s="34" t="s">
        <v>28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</row>
    <row r="14" spans="1:116" s="31" customFormat="1" ht="69.75" customHeight="1">
      <c r="A14" s="32">
        <f t="shared" si="0"/>
        <v>6</v>
      </c>
      <c r="B14" s="33" t="s">
        <v>52</v>
      </c>
      <c r="C14" s="34" t="s">
        <v>44</v>
      </c>
      <c r="D14" s="35">
        <v>44351</v>
      </c>
      <c r="E14" s="35">
        <v>44353</v>
      </c>
      <c r="F14" s="32" t="s">
        <v>10</v>
      </c>
      <c r="G14" s="34" t="s">
        <v>94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</row>
    <row r="15" spans="1:116" s="31" customFormat="1" ht="36.75" customHeight="1">
      <c r="A15" s="32">
        <f t="shared" si="0"/>
        <v>7</v>
      </c>
      <c r="B15" s="36" t="s">
        <v>46</v>
      </c>
      <c r="C15" s="34" t="s">
        <v>15</v>
      </c>
      <c r="D15" s="35">
        <v>44358</v>
      </c>
      <c r="E15" s="35">
        <v>44360</v>
      </c>
      <c r="F15" s="32" t="s">
        <v>10</v>
      </c>
      <c r="G15" s="34" t="s">
        <v>98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</row>
    <row r="16" spans="1:116" s="31" customFormat="1" ht="53.25" customHeight="1">
      <c r="A16" s="32">
        <f t="shared" si="0"/>
        <v>8</v>
      </c>
      <c r="B16" s="33" t="s">
        <v>50</v>
      </c>
      <c r="C16" s="34" t="s">
        <v>43</v>
      </c>
      <c r="D16" s="35">
        <v>44358</v>
      </c>
      <c r="E16" s="35">
        <v>44360</v>
      </c>
      <c r="F16" s="32" t="s">
        <v>30</v>
      </c>
      <c r="G16" s="35" t="s">
        <v>24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</row>
    <row r="17" spans="1:116" s="31" customFormat="1" ht="77.25" customHeight="1">
      <c r="A17" s="32">
        <f t="shared" si="0"/>
        <v>9</v>
      </c>
      <c r="B17" s="33" t="s">
        <v>53</v>
      </c>
      <c r="C17" s="34" t="s">
        <v>57</v>
      </c>
      <c r="D17" s="35">
        <v>44372</v>
      </c>
      <c r="E17" s="35">
        <v>44374</v>
      </c>
      <c r="F17" s="32" t="s">
        <v>17</v>
      </c>
      <c r="G17" s="34" t="s">
        <v>21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</row>
    <row r="18" spans="1:116" s="31" customFormat="1" ht="53.25" customHeight="1">
      <c r="A18" s="32">
        <f t="shared" si="0"/>
        <v>10</v>
      </c>
      <c r="B18" s="36" t="s">
        <v>48</v>
      </c>
      <c r="C18" s="34" t="s">
        <v>39</v>
      </c>
      <c r="D18" s="35">
        <v>44373</v>
      </c>
      <c r="E18" s="35">
        <v>44374</v>
      </c>
      <c r="F18" s="32" t="s">
        <v>29</v>
      </c>
      <c r="G18" s="35" t="s">
        <v>24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</row>
    <row r="19" spans="1:116" s="31" customFormat="1" ht="43.5" customHeight="1">
      <c r="A19" s="32">
        <f t="shared" si="0"/>
        <v>11</v>
      </c>
      <c r="B19" s="36" t="s">
        <v>48</v>
      </c>
      <c r="C19" s="34" t="s">
        <v>60</v>
      </c>
      <c r="D19" s="35">
        <v>44380</v>
      </c>
      <c r="E19" s="35">
        <v>44381</v>
      </c>
      <c r="F19" s="35" t="s">
        <v>29</v>
      </c>
      <c r="G19" s="35" t="s">
        <v>24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</row>
    <row r="20" spans="1:116" s="31" customFormat="1" ht="41.25" customHeight="1">
      <c r="A20" s="32">
        <f t="shared" si="0"/>
        <v>12</v>
      </c>
      <c r="B20" s="33" t="s">
        <v>50</v>
      </c>
      <c r="C20" s="34" t="s">
        <v>26</v>
      </c>
      <c r="D20" s="35">
        <v>44386</v>
      </c>
      <c r="E20" s="35">
        <v>44388</v>
      </c>
      <c r="F20" s="32" t="s">
        <v>38</v>
      </c>
      <c r="G20" s="35" t="s">
        <v>24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</row>
    <row r="21" spans="1:116" s="31" customFormat="1" ht="39.75" customHeight="1">
      <c r="A21" s="32">
        <f t="shared" si="0"/>
        <v>13</v>
      </c>
      <c r="B21" s="36" t="s">
        <v>48</v>
      </c>
      <c r="C21" s="34" t="s">
        <v>60</v>
      </c>
      <c r="D21" s="35">
        <v>44392</v>
      </c>
      <c r="E21" s="35">
        <v>44394</v>
      </c>
      <c r="F21" s="35" t="s">
        <v>42</v>
      </c>
      <c r="G21" s="35" t="s">
        <v>24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</row>
    <row r="22" spans="1:116" s="31" customFormat="1" ht="69" customHeight="1">
      <c r="A22" s="32">
        <f t="shared" si="0"/>
        <v>14</v>
      </c>
      <c r="B22" s="36" t="s">
        <v>54</v>
      </c>
      <c r="C22" s="34" t="s">
        <v>65</v>
      </c>
      <c r="D22" s="35">
        <v>44392</v>
      </c>
      <c r="E22" s="35">
        <v>44395</v>
      </c>
      <c r="F22" s="32" t="s">
        <v>10</v>
      </c>
      <c r="G22" s="34" t="s">
        <v>23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</row>
    <row r="23" spans="1:116" s="31" customFormat="1" ht="72.75" customHeight="1">
      <c r="A23" s="32">
        <f t="shared" si="0"/>
        <v>15</v>
      </c>
      <c r="B23" s="33" t="s">
        <v>55</v>
      </c>
      <c r="C23" s="34" t="s">
        <v>65</v>
      </c>
      <c r="D23" s="35">
        <v>44393</v>
      </c>
      <c r="E23" s="35">
        <v>44395</v>
      </c>
      <c r="F23" s="32" t="s">
        <v>10</v>
      </c>
      <c r="G23" s="34" t="s">
        <v>95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</row>
    <row r="24" spans="1:116" s="31" customFormat="1" ht="75" customHeight="1">
      <c r="A24" s="32">
        <f>A23+1</f>
        <v>16</v>
      </c>
      <c r="B24" s="36" t="s">
        <v>47</v>
      </c>
      <c r="C24" s="34" t="s">
        <v>65</v>
      </c>
      <c r="D24" s="35">
        <v>44413</v>
      </c>
      <c r="E24" s="35">
        <v>44417</v>
      </c>
      <c r="F24" s="32" t="s">
        <v>10</v>
      </c>
      <c r="G24" s="34" t="s">
        <v>85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</row>
    <row r="25" spans="1:116" s="31" customFormat="1" ht="75" customHeight="1">
      <c r="A25" s="32">
        <f t="shared" si="0"/>
        <v>17</v>
      </c>
      <c r="B25" s="36" t="s">
        <v>54</v>
      </c>
      <c r="C25" s="34" t="s">
        <v>100</v>
      </c>
      <c r="D25" s="35">
        <v>44412</v>
      </c>
      <c r="E25" s="35">
        <v>44417</v>
      </c>
      <c r="F25" s="32" t="s">
        <v>10</v>
      </c>
      <c r="G25" s="34" t="s">
        <v>85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</row>
    <row r="26" spans="1:116" s="31" customFormat="1" ht="75.75" customHeight="1">
      <c r="A26" s="32">
        <f t="shared" si="0"/>
        <v>18</v>
      </c>
      <c r="B26" s="33" t="s">
        <v>52</v>
      </c>
      <c r="C26" s="34" t="s">
        <v>64</v>
      </c>
      <c r="D26" s="35">
        <v>44420</v>
      </c>
      <c r="E26" s="35">
        <v>44421</v>
      </c>
      <c r="F26" s="32" t="s">
        <v>10</v>
      </c>
      <c r="G26" s="34" t="s">
        <v>86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</row>
    <row r="27" spans="1:116" s="31" customFormat="1" ht="72" customHeight="1">
      <c r="A27" s="32">
        <f t="shared" si="0"/>
        <v>19</v>
      </c>
      <c r="B27" s="36" t="s">
        <v>46</v>
      </c>
      <c r="C27" s="34" t="s">
        <v>16</v>
      </c>
      <c r="D27" s="35">
        <v>44420</v>
      </c>
      <c r="E27" s="35">
        <v>44423</v>
      </c>
      <c r="F27" s="32" t="s">
        <v>10</v>
      </c>
      <c r="G27" s="34" t="s">
        <v>28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</row>
    <row r="28" spans="1:116" s="31" customFormat="1" ht="72" customHeight="1">
      <c r="A28" s="32">
        <f t="shared" si="0"/>
        <v>20</v>
      </c>
      <c r="B28" s="36" t="s">
        <v>54</v>
      </c>
      <c r="C28" s="34" t="s">
        <v>18</v>
      </c>
      <c r="D28" s="35">
        <v>44421</v>
      </c>
      <c r="E28" s="35">
        <v>44423</v>
      </c>
      <c r="F28" s="32" t="s">
        <v>10</v>
      </c>
      <c r="G28" s="34" t="s">
        <v>87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</row>
    <row r="29" spans="1:116" s="31" customFormat="1" ht="66.75" customHeight="1">
      <c r="A29" s="32">
        <f t="shared" si="0"/>
        <v>21</v>
      </c>
      <c r="B29" s="36" t="s">
        <v>56</v>
      </c>
      <c r="C29" s="34" t="s">
        <v>27</v>
      </c>
      <c r="D29" s="35">
        <v>44421</v>
      </c>
      <c r="E29" s="35">
        <v>44423</v>
      </c>
      <c r="F29" s="32" t="s">
        <v>10</v>
      </c>
      <c r="G29" s="34" t="s">
        <v>28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</row>
    <row r="30" spans="1:116" s="31" customFormat="1" ht="66.75" customHeight="1">
      <c r="A30" s="32">
        <f t="shared" si="0"/>
        <v>22</v>
      </c>
      <c r="B30" s="36" t="s">
        <v>54</v>
      </c>
      <c r="C30" s="34" t="s">
        <v>114</v>
      </c>
      <c r="D30" s="35">
        <v>44427</v>
      </c>
      <c r="E30" s="35">
        <v>44431</v>
      </c>
      <c r="F30" s="32" t="s">
        <v>17</v>
      </c>
      <c r="G30" s="34" t="s">
        <v>88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</row>
    <row r="31" spans="1:116" s="31" customFormat="1" ht="66.75" customHeight="1">
      <c r="A31" s="32">
        <f t="shared" si="0"/>
        <v>23</v>
      </c>
      <c r="B31" s="36" t="s">
        <v>46</v>
      </c>
      <c r="C31" s="34" t="s">
        <v>100</v>
      </c>
      <c r="D31" s="35">
        <v>44427</v>
      </c>
      <c r="E31" s="35">
        <v>44431</v>
      </c>
      <c r="F31" s="32" t="s">
        <v>17</v>
      </c>
      <c r="G31" s="34" t="s">
        <v>88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</row>
    <row r="32" spans="1:116" s="31" customFormat="1" ht="57.75" customHeight="1">
      <c r="A32" s="32">
        <f t="shared" si="0"/>
        <v>24</v>
      </c>
      <c r="B32" s="36" t="s">
        <v>47</v>
      </c>
      <c r="C32" s="34" t="s">
        <v>61</v>
      </c>
      <c r="D32" s="35">
        <v>44434</v>
      </c>
      <c r="E32" s="35">
        <v>44437</v>
      </c>
      <c r="F32" s="32" t="s">
        <v>17</v>
      </c>
      <c r="G32" s="34" t="s">
        <v>36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</row>
    <row r="33" spans="1:116" s="31" customFormat="1" ht="53.25" customHeight="1">
      <c r="A33" s="32">
        <f t="shared" si="0"/>
        <v>25</v>
      </c>
      <c r="B33" s="33" t="s">
        <v>50</v>
      </c>
      <c r="C33" s="34" t="s">
        <v>43</v>
      </c>
      <c r="D33" s="35">
        <v>44435</v>
      </c>
      <c r="E33" s="35">
        <v>44437</v>
      </c>
      <c r="F33" s="32" t="s">
        <v>40</v>
      </c>
      <c r="G33" s="35" t="s">
        <v>24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</row>
    <row r="34" spans="1:116" s="38" customFormat="1" ht="56.25" customHeight="1">
      <c r="A34" s="32">
        <f t="shared" si="0"/>
        <v>26</v>
      </c>
      <c r="B34" s="36" t="s">
        <v>46</v>
      </c>
      <c r="C34" s="34" t="s">
        <v>16</v>
      </c>
      <c r="D34" s="35">
        <v>44435</v>
      </c>
      <c r="E34" s="35">
        <v>44437</v>
      </c>
      <c r="F34" s="35" t="s">
        <v>10</v>
      </c>
      <c r="G34" s="34" t="s">
        <v>22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</row>
    <row r="35" spans="1:116" s="31" customFormat="1" ht="75" customHeight="1">
      <c r="A35" s="32">
        <f t="shared" si="0"/>
        <v>27</v>
      </c>
      <c r="B35" s="33" t="s">
        <v>55</v>
      </c>
      <c r="C35" s="34" t="s">
        <v>14</v>
      </c>
      <c r="D35" s="35">
        <v>44435</v>
      </c>
      <c r="E35" s="35">
        <v>44437</v>
      </c>
      <c r="F35" s="32" t="s">
        <v>10</v>
      </c>
      <c r="G35" s="34" t="s">
        <v>91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</row>
    <row r="36" spans="1:116" s="31" customFormat="1" ht="65.25" customHeight="1">
      <c r="A36" s="32">
        <f t="shared" si="0"/>
        <v>28</v>
      </c>
      <c r="B36" s="36" t="s">
        <v>47</v>
      </c>
      <c r="C36" s="34" t="s">
        <v>18</v>
      </c>
      <c r="D36" s="35">
        <v>44435</v>
      </c>
      <c r="E36" s="35">
        <v>44437</v>
      </c>
      <c r="F36" s="32" t="s">
        <v>10</v>
      </c>
      <c r="G36" s="34" t="s">
        <v>91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</row>
    <row r="37" spans="1:116" s="31" customFormat="1" ht="65.25" customHeight="1">
      <c r="A37" s="32">
        <f t="shared" si="0"/>
        <v>29</v>
      </c>
      <c r="B37" s="36" t="s">
        <v>99</v>
      </c>
      <c r="C37" s="34" t="s">
        <v>35</v>
      </c>
      <c r="D37" s="39" t="s">
        <v>106</v>
      </c>
      <c r="E37" s="39" t="s">
        <v>107</v>
      </c>
      <c r="F37" s="32" t="s">
        <v>10</v>
      </c>
      <c r="G37" s="34" t="s">
        <v>111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</row>
    <row r="38" spans="1:116" s="31" customFormat="1" ht="43.5" customHeight="1">
      <c r="A38" s="32">
        <f t="shared" si="0"/>
        <v>30</v>
      </c>
      <c r="B38" s="33" t="s">
        <v>50</v>
      </c>
      <c r="C38" s="34" t="s">
        <v>60</v>
      </c>
      <c r="D38" s="35">
        <v>44442</v>
      </c>
      <c r="E38" s="35">
        <v>44444</v>
      </c>
      <c r="F38" s="35" t="s">
        <v>30</v>
      </c>
      <c r="G38" s="35" t="s">
        <v>24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</row>
    <row r="39" spans="1:116" s="31" customFormat="1" ht="46.5" customHeight="1">
      <c r="A39" s="32">
        <f t="shared" si="0"/>
        <v>31</v>
      </c>
      <c r="B39" s="33" t="s">
        <v>50</v>
      </c>
      <c r="C39" s="34" t="s">
        <v>25</v>
      </c>
      <c r="D39" s="35">
        <v>44442</v>
      </c>
      <c r="E39" s="35">
        <v>44444</v>
      </c>
      <c r="F39" s="32" t="s">
        <v>45</v>
      </c>
      <c r="G39" s="35" t="s">
        <v>24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</row>
    <row r="40" spans="1:116" s="31" customFormat="1" ht="53.25" customHeight="1">
      <c r="A40" s="32">
        <f t="shared" si="0"/>
        <v>32</v>
      </c>
      <c r="B40" s="33" t="s">
        <v>50</v>
      </c>
      <c r="C40" s="34" t="s">
        <v>43</v>
      </c>
      <c r="D40" s="35">
        <v>44442</v>
      </c>
      <c r="E40" s="35">
        <v>44444</v>
      </c>
      <c r="F40" s="32" t="s">
        <v>45</v>
      </c>
      <c r="G40" s="35" t="s">
        <v>24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</row>
    <row r="41" spans="1:116" s="31" customFormat="1" ht="73.5" customHeight="1">
      <c r="A41" s="32">
        <f t="shared" si="0"/>
        <v>33</v>
      </c>
      <c r="B41" s="36" t="s">
        <v>51</v>
      </c>
      <c r="C41" s="34" t="s">
        <v>35</v>
      </c>
      <c r="D41" s="39" t="s">
        <v>104</v>
      </c>
      <c r="E41" s="39" t="s">
        <v>105</v>
      </c>
      <c r="F41" s="32" t="s">
        <v>10</v>
      </c>
      <c r="G41" s="34" t="s">
        <v>113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</row>
    <row r="42" spans="1:116" s="31" customFormat="1" ht="67.5" customHeight="1">
      <c r="A42" s="32">
        <f t="shared" si="0"/>
        <v>34</v>
      </c>
      <c r="B42" s="36" t="s">
        <v>46</v>
      </c>
      <c r="C42" s="34" t="s">
        <v>63</v>
      </c>
      <c r="D42" s="35">
        <v>44456</v>
      </c>
      <c r="E42" s="35">
        <v>44458</v>
      </c>
      <c r="F42" s="32" t="s">
        <v>10</v>
      </c>
      <c r="G42" s="34" t="s">
        <v>92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</row>
    <row r="43" spans="1:116" s="31" customFormat="1" ht="41.25" customHeight="1">
      <c r="A43" s="32">
        <f t="shared" si="0"/>
        <v>35</v>
      </c>
      <c r="B43" s="33" t="s">
        <v>50</v>
      </c>
      <c r="C43" s="34" t="s">
        <v>41</v>
      </c>
      <c r="D43" s="35">
        <v>44456</v>
      </c>
      <c r="E43" s="35">
        <v>44458</v>
      </c>
      <c r="F43" s="32" t="s">
        <v>30</v>
      </c>
      <c r="G43" s="35" t="s">
        <v>24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</row>
    <row r="44" spans="1:116" s="31" customFormat="1" ht="67.5" customHeight="1">
      <c r="A44" s="32">
        <f t="shared" si="0"/>
        <v>36</v>
      </c>
      <c r="B44" s="36" t="s">
        <v>47</v>
      </c>
      <c r="C44" s="34" t="s">
        <v>62</v>
      </c>
      <c r="D44" s="35">
        <v>44462</v>
      </c>
      <c r="E44" s="35">
        <v>44464</v>
      </c>
      <c r="F44" s="32" t="s">
        <v>17</v>
      </c>
      <c r="G44" s="34" t="s">
        <v>94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</row>
    <row r="45" spans="1:116" s="31" customFormat="1" ht="46.5" customHeight="1">
      <c r="A45" s="32">
        <f t="shared" si="0"/>
        <v>37</v>
      </c>
      <c r="B45" s="36" t="s">
        <v>48</v>
      </c>
      <c r="C45" s="34" t="s">
        <v>25</v>
      </c>
      <c r="D45" s="35">
        <v>44464</v>
      </c>
      <c r="E45" s="35">
        <v>44465</v>
      </c>
      <c r="F45" s="32" t="s">
        <v>29</v>
      </c>
      <c r="G45" s="35" t="s">
        <v>24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</row>
    <row r="46" spans="1:116" s="31" customFormat="1" ht="46.5" customHeight="1">
      <c r="A46" s="32"/>
      <c r="B46" s="36" t="s">
        <v>46</v>
      </c>
      <c r="C46" s="34" t="s">
        <v>16</v>
      </c>
      <c r="D46" s="35">
        <v>44483</v>
      </c>
      <c r="E46" s="35">
        <v>44486</v>
      </c>
      <c r="F46" s="35" t="s">
        <v>10</v>
      </c>
      <c r="G46" s="34" t="s">
        <v>115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</row>
    <row r="47" spans="1:116" s="31" customFormat="1" ht="46.5" customHeight="1">
      <c r="A47" s="32"/>
      <c r="B47" s="36" t="s">
        <v>46</v>
      </c>
      <c r="C47" s="34" t="s">
        <v>15</v>
      </c>
      <c r="D47" s="35">
        <v>44490</v>
      </c>
      <c r="E47" s="35">
        <v>44493</v>
      </c>
      <c r="F47" s="32" t="s">
        <v>10</v>
      </c>
      <c r="G47" s="46" t="s">
        <v>93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</row>
    <row r="48" spans="1:116" s="31" customFormat="1" ht="43.5" customHeight="1">
      <c r="A48" s="32" t="e">
        <f>#REF!+1</f>
        <v>#REF!</v>
      </c>
      <c r="B48" s="33" t="s">
        <v>50</v>
      </c>
      <c r="C48" s="34" t="s">
        <v>60</v>
      </c>
      <c r="D48" s="35">
        <v>44513</v>
      </c>
      <c r="E48" s="35">
        <v>44514</v>
      </c>
      <c r="F48" s="35" t="s">
        <v>103</v>
      </c>
      <c r="G48" s="35" t="s">
        <v>24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</row>
    <row r="49" spans="1:116" s="1" customFormat="1" ht="46.5" customHeight="1">
      <c r="A49" s="11" t="e">
        <f t="shared" si="0"/>
        <v>#REF!</v>
      </c>
      <c r="B49" s="23" t="s">
        <v>50</v>
      </c>
      <c r="C49" s="10" t="s">
        <v>60</v>
      </c>
      <c r="D49" s="12">
        <v>44526</v>
      </c>
      <c r="E49" s="12">
        <v>44528</v>
      </c>
      <c r="F49" s="11" t="s">
        <v>110</v>
      </c>
      <c r="G49" s="12" t="s">
        <v>24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</row>
    <row r="50" spans="1:116" s="1" customFormat="1" ht="49.5" customHeight="1">
      <c r="A50" s="11" t="e">
        <f t="shared" si="0"/>
        <v>#REF!</v>
      </c>
      <c r="B50" s="23" t="s">
        <v>50</v>
      </c>
      <c r="C50" s="10" t="s">
        <v>60</v>
      </c>
      <c r="D50" s="12">
        <v>44548</v>
      </c>
      <c r="E50" s="12">
        <v>44549</v>
      </c>
      <c r="F50" s="11" t="s">
        <v>110</v>
      </c>
      <c r="G50" s="12" t="s">
        <v>24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</row>
    <row r="51" spans="1:116" s="1" customFormat="1" ht="49.5" customHeight="1">
      <c r="A51" s="24"/>
      <c r="B51" s="16"/>
      <c r="C51" s="17"/>
      <c r="D51" s="19"/>
      <c r="E51" s="19"/>
      <c r="F51" s="18"/>
      <c r="G51" s="1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</row>
    <row r="52" spans="1:116" s="1" customFormat="1" ht="44.25" customHeight="1">
      <c r="A52" s="41" t="s">
        <v>6</v>
      </c>
      <c r="B52" s="41"/>
      <c r="C52" s="41"/>
      <c r="D52" s="41"/>
      <c r="E52" s="41"/>
      <c r="F52" s="41"/>
      <c r="G52" s="4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</row>
    <row r="53" spans="1:116" s="1" customFormat="1" ht="60" customHeight="1">
      <c r="A53" s="13">
        <v>1</v>
      </c>
      <c r="B53" s="26" t="s">
        <v>46</v>
      </c>
      <c r="C53" s="10" t="s">
        <v>77</v>
      </c>
      <c r="D53" s="12">
        <v>44316</v>
      </c>
      <c r="E53" s="12">
        <v>44318</v>
      </c>
      <c r="F53" s="11" t="s">
        <v>10</v>
      </c>
      <c r="G53" s="10" t="s">
        <v>92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</row>
    <row r="54" spans="1:116" s="29" customFormat="1" ht="78.75" customHeight="1">
      <c r="A54" s="11">
        <f aca="true" t="shared" si="1" ref="A54:A74">A53+1</f>
        <v>2</v>
      </c>
      <c r="B54" s="23" t="s">
        <v>66</v>
      </c>
      <c r="C54" s="10" t="s">
        <v>78</v>
      </c>
      <c r="D54" s="12">
        <v>44319</v>
      </c>
      <c r="E54" s="12">
        <v>44321</v>
      </c>
      <c r="F54" s="11" t="s">
        <v>10</v>
      </c>
      <c r="G54" s="10" t="s">
        <v>93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</row>
    <row r="55" spans="1:116" s="29" customFormat="1" ht="87" customHeight="1">
      <c r="A55" s="11">
        <f t="shared" si="1"/>
        <v>3</v>
      </c>
      <c r="B55" s="23" t="s">
        <v>66</v>
      </c>
      <c r="C55" s="10" t="s">
        <v>79</v>
      </c>
      <c r="D55" s="12">
        <v>44319</v>
      </c>
      <c r="E55" s="12">
        <v>44321</v>
      </c>
      <c r="F55" s="11" t="s">
        <v>10</v>
      </c>
      <c r="G55" s="10" t="s">
        <v>93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</row>
    <row r="56" spans="1:116" s="1" customFormat="1" ht="84.75" customHeight="1">
      <c r="A56" s="11">
        <f t="shared" si="1"/>
        <v>4</v>
      </c>
      <c r="B56" s="26" t="s">
        <v>46</v>
      </c>
      <c r="C56" s="10" t="s">
        <v>72</v>
      </c>
      <c r="D56" s="12">
        <v>44333</v>
      </c>
      <c r="E56" s="12">
        <v>44339</v>
      </c>
      <c r="F56" s="11" t="s">
        <v>10</v>
      </c>
      <c r="G56" s="15" t="s">
        <v>31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</row>
    <row r="57" spans="1:116" s="1" customFormat="1" ht="72.75" customHeight="1">
      <c r="A57" s="11">
        <f t="shared" si="1"/>
        <v>5</v>
      </c>
      <c r="B57" s="23" t="s">
        <v>67</v>
      </c>
      <c r="C57" s="10" t="s">
        <v>16</v>
      </c>
      <c r="D57" s="12">
        <v>44351</v>
      </c>
      <c r="E57" s="12">
        <v>44353</v>
      </c>
      <c r="F57" s="11" t="s">
        <v>10</v>
      </c>
      <c r="G57" s="10" t="s">
        <v>96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</row>
    <row r="58" spans="1:116" s="1" customFormat="1" ht="72.75" customHeight="1">
      <c r="A58" s="11">
        <f t="shared" si="1"/>
        <v>6</v>
      </c>
      <c r="B58" s="26" t="s">
        <v>46</v>
      </c>
      <c r="C58" s="10" t="s">
        <v>16</v>
      </c>
      <c r="D58" s="12">
        <v>44358</v>
      </c>
      <c r="E58" s="12">
        <v>44360</v>
      </c>
      <c r="F58" s="11" t="s">
        <v>10</v>
      </c>
      <c r="G58" s="10" t="s">
        <v>97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</row>
    <row r="59" spans="1:116" s="1" customFormat="1" ht="81" customHeight="1">
      <c r="A59" s="11">
        <f t="shared" si="1"/>
        <v>7</v>
      </c>
      <c r="B59" s="26" t="s">
        <v>68</v>
      </c>
      <c r="C59" s="10" t="s">
        <v>32</v>
      </c>
      <c r="D59" s="12">
        <v>44359</v>
      </c>
      <c r="E59" s="12">
        <v>44360</v>
      </c>
      <c r="F59" s="11" t="s">
        <v>37</v>
      </c>
      <c r="G59" s="12" t="s">
        <v>24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</row>
    <row r="60" spans="1:116" s="1" customFormat="1" ht="84.75" customHeight="1">
      <c r="A60" s="11">
        <f t="shared" si="1"/>
        <v>8</v>
      </c>
      <c r="B60" s="26" t="s">
        <v>69</v>
      </c>
      <c r="C60" s="10" t="s">
        <v>70</v>
      </c>
      <c r="D60" s="12">
        <v>44370</v>
      </c>
      <c r="E60" s="12">
        <v>44375</v>
      </c>
      <c r="F60" s="11" t="s">
        <v>10</v>
      </c>
      <c r="G60" s="15" t="s">
        <v>31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</row>
    <row r="61" spans="1:116" s="29" customFormat="1" ht="72" customHeight="1">
      <c r="A61" s="11">
        <f t="shared" si="1"/>
        <v>9</v>
      </c>
      <c r="B61" s="23" t="s">
        <v>82</v>
      </c>
      <c r="C61" s="10" t="s">
        <v>76</v>
      </c>
      <c r="D61" s="12">
        <v>44372</v>
      </c>
      <c r="E61" s="12">
        <v>44374</v>
      </c>
      <c r="F61" s="11" t="s">
        <v>10</v>
      </c>
      <c r="G61" s="10" t="s">
        <v>21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1:116" s="1" customFormat="1" ht="72.75" customHeight="1">
      <c r="A62" s="11">
        <f t="shared" si="1"/>
        <v>10</v>
      </c>
      <c r="B62" s="26" t="s">
        <v>46</v>
      </c>
      <c r="C62" s="10" t="s">
        <v>74</v>
      </c>
      <c r="D62" s="12">
        <v>44392</v>
      </c>
      <c r="E62" s="12">
        <v>44395</v>
      </c>
      <c r="F62" s="11" t="s">
        <v>10</v>
      </c>
      <c r="G62" s="10" t="s">
        <v>23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</row>
    <row r="63" spans="1:116" s="1" customFormat="1" ht="81.75" customHeight="1">
      <c r="A63" s="11">
        <f t="shared" si="1"/>
        <v>11</v>
      </c>
      <c r="B63" s="14" t="s">
        <v>33</v>
      </c>
      <c r="C63" s="10" t="s">
        <v>80</v>
      </c>
      <c r="D63" s="12">
        <v>44408</v>
      </c>
      <c r="E63" s="12">
        <v>44421</v>
      </c>
      <c r="F63" s="11" t="s">
        <v>10</v>
      </c>
      <c r="G63" s="12" t="s">
        <v>101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</row>
    <row r="64" spans="1:116" s="29" customFormat="1" ht="62.25" customHeight="1">
      <c r="A64" s="11">
        <f t="shared" si="1"/>
        <v>12</v>
      </c>
      <c r="B64" s="26" t="s">
        <v>69</v>
      </c>
      <c r="C64" s="10" t="s">
        <v>74</v>
      </c>
      <c r="D64" s="12">
        <v>44413</v>
      </c>
      <c r="E64" s="12">
        <v>44417</v>
      </c>
      <c r="F64" s="11" t="s">
        <v>10</v>
      </c>
      <c r="G64" s="10" t="s">
        <v>89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1:116" s="29" customFormat="1" ht="72" customHeight="1">
      <c r="A65" s="11">
        <f t="shared" si="1"/>
        <v>13</v>
      </c>
      <c r="B65" s="23" t="s">
        <v>83</v>
      </c>
      <c r="C65" s="10" t="s">
        <v>71</v>
      </c>
      <c r="D65" s="12">
        <v>44420</v>
      </c>
      <c r="E65" s="12">
        <v>44421</v>
      </c>
      <c r="F65" s="11" t="s">
        <v>10</v>
      </c>
      <c r="G65" s="10" t="s">
        <v>90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1:116" s="29" customFormat="1" ht="72" customHeight="1">
      <c r="A66" s="11">
        <f t="shared" si="1"/>
        <v>14</v>
      </c>
      <c r="B66" s="26" t="s">
        <v>46</v>
      </c>
      <c r="C66" s="10" t="s">
        <v>16</v>
      </c>
      <c r="D66" s="12">
        <v>44420</v>
      </c>
      <c r="E66" s="12">
        <v>44423</v>
      </c>
      <c r="F66" s="11" t="s">
        <v>10</v>
      </c>
      <c r="G66" s="10" t="s">
        <v>28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1:116" s="1" customFormat="1" ht="67.5" customHeight="1">
      <c r="A67" s="11">
        <f t="shared" si="1"/>
        <v>15</v>
      </c>
      <c r="B67" s="26" t="s">
        <v>81</v>
      </c>
      <c r="C67" s="10" t="s">
        <v>75</v>
      </c>
      <c r="D67" s="12">
        <v>44425</v>
      </c>
      <c r="E67" s="12" t="s">
        <v>109</v>
      </c>
      <c r="F67" s="11" t="s">
        <v>102</v>
      </c>
      <c r="G67" s="12" t="s">
        <v>108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</row>
    <row r="68" spans="1:116" s="1" customFormat="1" ht="63.75" customHeight="1">
      <c r="A68" s="11">
        <f t="shared" si="1"/>
        <v>16</v>
      </c>
      <c r="B68" s="26" t="s">
        <v>46</v>
      </c>
      <c r="C68" s="10" t="s">
        <v>16</v>
      </c>
      <c r="D68" s="27" t="s">
        <v>106</v>
      </c>
      <c r="E68" s="27" t="s">
        <v>107</v>
      </c>
      <c r="F68" s="11" t="s">
        <v>10</v>
      </c>
      <c r="G68" s="10" t="s">
        <v>112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</row>
    <row r="69" spans="1:116" s="1" customFormat="1" ht="56.25" customHeight="1">
      <c r="A69" s="11">
        <f t="shared" si="1"/>
        <v>17</v>
      </c>
      <c r="B69" s="26" t="s">
        <v>46</v>
      </c>
      <c r="C69" s="10" t="s">
        <v>19</v>
      </c>
      <c r="D69" s="12">
        <v>44427</v>
      </c>
      <c r="E69" s="12">
        <v>44431</v>
      </c>
      <c r="F69" s="11" t="s">
        <v>17</v>
      </c>
      <c r="G69" s="10" t="s">
        <v>88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</row>
    <row r="70" spans="1:116" s="29" customFormat="1" ht="68.25" customHeight="1">
      <c r="A70" s="11">
        <f t="shared" si="1"/>
        <v>18</v>
      </c>
      <c r="B70" s="26" t="s">
        <v>46</v>
      </c>
      <c r="C70" s="10" t="s">
        <v>16</v>
      </c>
      <c r="D70" s="12">
        <v>44435</v>
      </c>
      <c r="E70" s="12">
        <v>44437</v>
      </c>
      <c r="F70" s="12" t="s">
        <v>10</v>
      </c>
      <c r="G70" s="10" t="s">
        <v>22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1:116" s="1" customFormat="1" ht="76.5" customHeight="1">
      <c r="A71" s="11">
        <f t="shared" si="1"/>
        <v>19</v>
      </c>
      <c r="B71" s="23" t="s">
        <v>84</v>
      </c>
      <c r="C71" s="10" t="s">
        <v>73</v>
      </c>
      <c r="D71" s="12">
        <v>44435</v>
      </c>
      <c r="E71" s="12">
        <v>44437</v>
      </c>
      <c r="F71" s="11" t="s">
        <v>10</v>
      </c>
      <c r="G71" s="10" t="s">
        <v>91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</row>
    <row r="72" spans="1:116" s="1" customFormat="1" ht="57.75" customHeight="1">
      <c r="A72" s="11">
        <f t="shared" si="1"/>
        <v>20</v>
      </c>
      <c r="B72" s="26" t="s">
        <v>69</v>
      </c>
      <c r="C72" s="10" t="s">
        <v>16</v>
      </c>
      <c r="D72" s="27" t="s">
        <v>104</v>
      </c>
      <c r="E72" s="27" t="s">
        <v>105</v>
      </c>
      <c r="F72" s="11" t="s">
        <v>10</v>
      </c>
      <c r="G72" s="10" t="s">
        <v>113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</row>
    <row r="73" spans="1:116" s="1" customFormat="1" ht="72" customHeight="1">
      <c r="A73" s="11">
        <f t="shared" si="1"/>
        <v>21</v>
      </c>
      <c r="B73" s="26" t="s">
        <v>46</v>
      </c>
      <c r="C73" s="10" t="s">
        <v>72</v>
      </c>
      <c r="D73" s="12">
        <v>44453</v>
      </c>
      <c r="E73" s="12">
        <v>44459</v>
      </c>
      <c r="F73" s="11" t="s">
        <v>10</v>
      </c>
      <c r="G73" s="15" t="s">
        <v>31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</row>
    <row r="74" spans="1:116" s="1" customFormat="1" ht="53.25" customHeight="1">
      <c r="A74" s="11">
        <f t="shared" si="1"/>
        <v>22</v>
      </c>
      <c r="B74" s="26" t="s">
        <v>46</v>
      </c>
      <c r="C74" s="10" t="s">
        <v>71</v>
      </c>
      <c r="D74" s="15">
        <v>44456</v>
      </c>
      <c r="E74" s="15">
        <v>44458</v>
      </c>
      <c r="F74" s="11" t="s">
        <v>10</v>
      </c>
      <c r="G74" s="10" t="s">
        <v>92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</row>
    <row r="75" spans="1:116" s="1" customFormat="1" ht="27" customHeight="1">
      <c r="A75" s="20"/>
      <c r="B75" s="6"/>
      <c r="C75" s="5"/>
      <c r="D75" s="21"/>
      <c r="E75" s="21"/>
      <c r="F75" s="25"/>
      <c r="G75" s="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</row>
    <row r="76" spans="1:7" ht="21.75" customHeight="1">
      <c r="A76" s="25"/>
      <c r="B76" s="6"/>
      <c r="C76" s="25"/>
      <c r="D76" s="22"/>
      <c r="E76" s="22"/>
      <c r="F76" s="22"/>
      <c r="G76" s="22"/>
    </row>
    <row r="77" spans="1:7" ht="23.25" customHeight="1">
      <c r="A77" s="25"/>
      <c r="B77" s="6"/>
      <c r="C77" s="25"/>
      <c r="D77" s="22"/>
      <c r="E77" s="22"/>
      <c r="F77" s="22"/>
      <c r="G77" s="22"/>
    </row>
    <row r="78" ht="21.75" customHeight="1"/>
    <row r="79" ht="16.5" customHeight="1"/>
    <row r="80" spans="2:3" ht="16.5" customHeight="1">
      <c r="B80" s="1"/>
      <c r="C80" s="28"/>
    </row>
    <row r="81" spans="2:3" ht="16.5" customHeight="1">
      <c r="B81" s="1"/>
      <c r="C81" s="28"/>
    </row>
    <row r="82" spans="2:3" ht="17.25" customHeight="1">
      <c r="B82" s="1"/>
      <c r="C82" s="28"/>
    </row>
    <row r="83" spans="2:3" ht="16.5">
      <c r="B83" s="1"/>
      <c r="C83" s="28"/>
    </row>
    <row r="84" spans="2:3" ht="16.5">
      <c r="B84" s="1"/>
      <c r="C84" s="28"/>
    </row>
    <row r="85" spans="2:3" ht="16.5">
      <c r="B85" s="1"/>
      <c r="C85" s="28"/>
    </row>
  </sheetData>
  <sheetProtection/>
  <mergeCells count="7">
    <mergeCell ref="A8:G8"/>
    <mergeCell ref="A52:G52"/>
    <mergeCell ref="A1:G1"/>
    <mergeCell ref="A2:G2"/>
    <mergeCell ref="A3:G3"/>
    <mergeCell ref="A4:G4"/>
    <mergeCell ref="D5:F5"/>
  </mergeCells>
  <printOptions horizontalCentered="1"/>
  <pageMargins left="0.4724409448818898" right="0.4724409448818898" top="0.984251968503937" bottom="0.984251968503937" header="0.9448818897637796" footer="0.5118110236220472"/>
  <pageSetup fitToHeight="0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Федор Полкунов</cp:lastModifiedBy>
  <cp:lastPrinted>2021-07-23T08:39:46Z</cp:lastPrinted>
  <dcterms:created xsi:type="dcterms:W3CDTF">2006-01-24T08:38:11Z</dcterms:created>
  <dcterms:modified xsi:type="dcterms:W3CDTF">2021-11-24T20:53:01Z</dcterms:modified>
  <cp:category/>
  <cp:version/>
  <cp:contentType/>
  <cp:contentStatus/>
</cp:coreProperties>
</file>